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7- Julho_26\EMENDA40110007MAC_87.568\"/>
    </mc:Choice>
  </mc:AlternateContent>
  <xr:revisionPtr revIDLastSave="0" documentId="13_ncr:1_{C4902251-5158-4BC5-9216-F97DEA5D97E6}" xr6:coauthVersionLast="47" xr6:coauthVersionMax="47" xr10:uidLastSave="{00000000-0000-0000-0000-000000000000}"/>
  <bookViews>
    <workbookView xWindow="-120" yWindow="-120" windowWidth="20730" windowHeight="11040" xr2:uid="{F2A0C9EC-4A08-41C3-8F54-1ED306137C41}"/>
  </bookViews>
  <sheets>
    <sheet name=" CAPA" sheetId="1" r:id="rId1"/>
    <sheet name="ORDEM BANCÁRIA" sheetId="2" r:id="rId2"/>
    <sheet name="FLUXO DE CAIXA" sheetId="3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>#REF!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2">'FLUXO DE CAIXA'!$A$1:$J$26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6" i="3" l="1"/>
  <c r="B14" i="3"/>
  <c r="B9" i="3"/>
</calcChain>
</file>

<file path=xl/sharedStrings.xml><?xml version="1.0" encoding="utf-8"?>
<sst xmlns="http://schemas.openxmlformats.org/spreadsheetml/2006/main" count="15" uniqueCount="13">
  <si>
    <t xml:space="preserve">  </t>
  </si>
  <si>
    <t>EMENDA N° 40110007</t>
  </si>
  <si>
    <t>SECRETARIA DE ESTADO DA SAÚDE DE SÃO PAULO</t>
  </si>
  <si>
    <t>RESOLUÇÃO SS Nº 132, DE 14 DE JUNHO DE 2024</t>
  </si>
  <si>
    <t xml:space="preserve"> INCREMENTO MAC - DEPUTADA GLEISI HOFFMANN - EMERGÊNCIAS </t>
  </si>
  <si>
    <t>JULHO/2026</t>
  </si>
  <si>
    <t xml:space="preserve">Fluxo de Caixa Realizado </t>
  </si>
  <si>
    <t>Saldo inicial</t>
  </si>
  <si>
    <t>RECEITAS FINANCEIRAS</t>
  </si>
  <si>
    <t>Total</t>
  </si>
  <si>
    <t>Pagamentos de despesas</t>
  </si>
  <si>
    <t>-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</si>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</sst>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</cellStyleXfs>
  <cellXfs count="36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43" fontId="3" fillId="0" borderId="0" xfId="2" applyFont="1" applyAlignment="1">
      <alignment vertical="center"/>
    </xf>
    <xf numFmtId="0" fontId="7" fillId="0" borderId="0" xfId="3"/>
    <xf numFmtId="0" fontId="8" fillId="0" borderId="0" xfId="3" applyFont="1" applyAlignment="1">
      <alignment vertical="center"/>
    </xf>
    <xf numFmtId="0" fontId="1" fillId="0" borderId="0" xfId="4"/>
    <xf numFmtId="0" fontId="8" fillId="0" borderId="0" xfId="5" applyFont="1" applyAlignment="1">
      <alignment vertical="center"/>
    </xf>
    <xf numFmtId="0" fontId="9" fillId="0" borderId="0" xfId="5" applyFont="1" applyAlignment="1">
      <alignment horizontal="center" vertical="center"/>
    </xf>
    <xf numFmtId="0" fontId="10" fillId="0" borderId="0" xfId="5" applyFont="1" applyAlignment="1">
      <alignment vertical="center"/>
    </xf>
    <xf numFmtId="0" fontId="11" fillId="0" borderId="1" xfId="3" applyFont="1" applyBorder="1" applyAlignment="1">
      <alignment vertical="center" wrapText="1"/>
    </xf>
    <xf numFmtId="4" fontId="11" fillId="0" borderId="2" xfId="3" applyNumberFormat="1" applyFont="1" applyBorder="1" applyAlignment="1">
      <alignment vertical="center"/>
    </xf>
    <xf numFmtId="0" fontId="12" fillId="0" borderId="3" xfId="5" applyFont="1" applyBorder="1" applyAlignment="1">
      <alignment horizontal="left" vertical="center" wrapText="1"/>
    </xf>
    <xf numFmtId="4" fontId="12" fillId="0" borderId="4" xfId="3" applyNumberFormat="1" applyFont="1" applyBorder="1" applyAlignment="1">
      <alignment vertical="center"/>
    </xf>
    <xf numFmtId="0" fontId="11" fillId="0" borderId="0" xfId="3" applyFont="1" applyAlignment="1">
      <alignment horizontal="left" vertical="center" wrapText="1"/>
    </xf>
    <xf numFmtId="4" fontId="11" fillId="0" borderId="0" xfId="3" applyNumberFormat="1" applyFont="1" applyAlignment="1">
      <alignment vertical="center"/>
    </xf>
    <xf numFmtId="0" fontId="11" fillId="3" borderId="3" xfId="3" applyFont="1" applyFill="1" applyBorder="1" applyAlignment="1">
      <alignment horizontal="left" vertical="center" wrapText="1"/>
    </xf>
    <xf numFmtId="4" fontId="11" fillId="3" borderId="4" xfId="3" applyNumberFormat="1" applyFont="1" applyFill="1" applyBorder="1" applyAlignment="1">
      <alignment vertical="center"/>
    </xf>
    <xf numFmtId="0" fontId="13" fillId="0" borderId="0" xfId="3" applyFont="1" applyAlignment="1">
      <alignment vertical="center" wrapText="1"/>
    </xf>
    <xf numFmtId="4" fontId="13" fillId="0" borderId="0" xfId="3" applyNumberFormat="1" applyFont="1" applyAlignment="1">
      <alignment vertical="center"/>
    </xf>
    <xf numFmtId="4" fontId="12" fillId="0" borderId="4" xfId="3" applyNumberFormat="1" applyFont="1" applyBorder="1" applyAlignment="1">
      <alignment horizontal="right" vertical="center"/>
    </xf>
    <xf numFmtId="4" fontId="1" fillId="0" borderId="0" xfId="4" applyNumberFormat="1"/>
    <xf numFmtId="0" fontId="11" fillId="3" borderId="3" xfId="3" applyFont="1" applyFill="1" applyBorder="1" applyAlignment="1">
      <alignment horizontal="left" vertical="center"/>
    </xf>
    <xf numFmtId="4" fontId="14" fillId="3" borderId="4" xfId="3" applyNumberFormat="1" applyFont="1" applyFill="1" applyBorder="1" applyAlignment="1">
      <alignment vertical="center"/>
    </xf>
    <xf numFmtId="0" fontId="10" fillId="0" borderId="0" xfId="3" applyFont="1"/>
    <xf numFmtId="4" fontId="10" fillId="0" borderId="0" xfId="3" applyNumberFormat="1" applyFont="1"/>
    <xf numFmtId="0" fontId="15" fillId="4" borderId="5" xfId="3" applyFont="1" applyFill="1" applyBorder="1" applyAlignment="1">
      <alignment vertical="center"/>
    </xf>
    <xf numFmtId="164" fontId="15" fillId="4" borderId="6" xfId="3" applyNumberFormat="1" applyFont="1" applyFill="1" applyBorder="1" applyAlignment="1">
      <alignment vertical="center"/>
    </xf>
    <xf numFmtId="164" fontId="1" fillId="0" borderId="0" xfId="4" applyNumberFormat="1"/>
    <xf numFmtId="0" fontId="16" fillId="0" borderId="0" xfId="3" applyFont="1"/>
  </cellXfs>
  <cellStyles count="6">
    <cellStyle name="Normal" xfId="0" builtinId="0"/>
    <cellStyle name="Normal 2 2" xfId="3" xr:uid="{B783BAF1-EAC6-4072-BA9D-0DACB2FD13D5}"/>
    <cellStyle name="Normal 2 2 2 2 12 2" xfId="5" xr:uid="{D79D6705-91D8-4437-94C0-5EFF63BFCD66}"/>
    <cellStyle name="Normal 3 2 2" xfId="1" xr:uid="{998C8ACE-61F2-4743-915B-515517673191}"/>
    <cellStyle name="Normal 4" xfId="4" xr:uid="{A122EFBC-9995-4EBB-AA7A-335BF284F421}"/>
    <cellStyle name="Vírgula 2" xfId="2" xr:uid="{E92051F3-E734-4ABB-A968-550A52269B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13</xdr:col>
      <xdr:colOff>0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7BB7A8A-BDC3-4A34-A86B-751F9BC649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2328071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133350</xdr:rowOff>
    </xdr:from>
    <xdr:to>
      <xdr:col>10</xdr:col>
      <xdr:colOff>523875</xdr:colOff>
      <xdr:row>28</xdr:row>
      <xdr:rowOff>10160</xdr:rowOff>
    </xdr:to>
    <xdr:pic>
      <xdr:nvPicPr>
        <xdr:cNvPr id="2" name="Imagem 1" descr="Interface gráfica do usuário, Texto, Aplicativo&#10;&#10;Descrição gerada automaticamente">
          <a:extLst>
            <a:ext uri="{FF2B5EF4-FFF2-40B4-BE49-F238E27FC236}">
              <a16:creationId xmlns:a16="http://schemas.microsoft.com/office/drawing/2014/main" id="{21B045F7-5361-418C-83D2-2AAAE7C651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81050"/>
          <a:ext cx="6619875" cy="376301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582705</xdr:colOff>
      <xdr:row>4</xdr:row>
      <xdr:rowOff>13446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534C7099-3EE5-489C-AE7C-239BAB943A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6678705" cy="66114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8FDD961-8B74-40B0-8761-D856858FA4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568%20-%20PORT.3628/7-%20Julho.26/87.568%20-%20PORT.3628-%2007.26.xlsx" TargetMode="External"/><Relationship Id="rId2" Type="http://schemas.openxmlformats.org/officeDocument/2006/relationships/externalLinkPath" Target="file:///O:\Controladoria\Projetos%20Controladoria\Subven&#231;&#245;es\SES\ativas\SES%20-%202026\3%20-%20PORTARIAS\87.568%20-%20PORT.3628\7-%20Julho.26\87.568%20-%20PORT.3628-%2007.26.xlsx" TargetMode="External"/><Relationship Id="rId1" Type="http://schemas.openxmlformats.org/officeDocument/2006/relationships/externalLinkPath" Target="/Controladoria/Projetos%20Controladoria/Subven&#231;&#245;es/SES/ativas/SES%20-%202026/3%20-%20PORTARIAS/87.568%20-%20PORT.3628/7-%20Julho.26/87.568%20-%20PORT.3628-%2007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"/>
      <sheetName val="Conciliação"/>
      <sheetName val="Composição"/>
      <sheetName val="Pré Prestação"/>
      <sheetName val=" CAPA"/>
      <sheetName val="ORDEM BANCÁRIA"/>
      <sheetName val="FLUXO DE CAIX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CA047-AB78-4C6B-BDFA-5C3655700AC0}">
  <dimension ref="A1:O11"/>
  <sheetViews>
    <sheetView showGridLines="0" tabSelected="1" zoomScale="70" zoomScaleNormal="70" workbookViewId="0">
      <selection activeCell="Q4" sqref="Q4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4" width="9.140625" style="2"/>
    <col min="15" max="15" width="12" style="2" bestFit="1" customWidth="1"/>
    <col min="16" max="16384" width="9.140625" style="2"/>
  </cols>
  <sheetData>
    <row r="1" spans="1:15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5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5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5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5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5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5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5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11" spans="1:15" ht="24.75" customHeight="1" x14ac:dyDescent="0.25">
      <c r="O11" s="9"/>
    </row>
  </sheetData>
  <mergeCells count="7">
    <mergeCell ref="A8:M8"/>
    <mergeCell ref="A1:M1"/>
    <mergeCell ref="A2:M3"/>
    <mergeCell ref="A4:M4"/>
    <mergeCell ref="A5:M5"/>
    <mergeCell ref="A6:M6"/>
    <mergeCell ref="A7:M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B2EC5-DE91-4A6B-A92B-BFA0A0CE2994}">
  <dimension ref="A1"/>
  <sheetViews>
    <sheetView showGridLines="0" workbookViewId="0">
      <selection activeCell="C10" sqref="C10"/>
    </sheetView>
  </sheetViews>
  <sheetFormatPr defaultRowHeight="12.75" x14ac:dyDescent="0.2"/>
  <cols>
    <col min="1" max="16384" width="9.140625" style="10"/>
  </cols>
  <sheetData/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F3E43-3900-4CFD-9B9C-91A288DF96CB}">
  <dimension ref="A1:E20"/>
  <sheetViews>
    <sheetView showGridLines="0" zoomScale="85" zoomScaleNormal="85" workbookViewId="0">
      <selection activeCell="C10" sqref="C10"/>
    </sheetView>
  </sheetViews>
  <sheetFormatPr defaultColWidth="9.140625" defaultRowHeight="15" x14ac:dyDescent="0.25"/>
  <cols>
    <col min="1" max="1" width="61.7109375" style="30" customWidth="1"/>
    <col min="2" max="2" width="38.28515625" style="30" customWidth="1"/>
    <col min="3" max="3" width="20.7109375" style="12" bestFit="1" customWidth="1"/>
    <col min="4" max="4" width="12" style="12" bestFit="1" customWidth="1"/>
    <col min="5" max="5" width="19" style="12" customWidth="1"/>
    <col min="6" max="16384" width="9.140625" style="12"/>
  </cols>
  <sheetData>
    <row r="1" spans="1:5" ht="52.15" customHeight="1" x14ac:dyDescent="0.25">
      <c r="A1" s="11"/>
      <c r="B1" s="11"/>
    </row>
    <row r="2" spans="1:5" ht="27" customHeight="1" x14ac:dyDescent="0.25">
      <c r="A2" s="13"/>
      <c r="B2" s="13"/>
    </row>
    <row r="3" spans="1:5" ht="37.9" customHeight="1" x14ac:dyDescent="0.25">
      <c r="A3" s="14" t="s">
        <v>6</v>
      </c>
      <c r="B3" s="14"/>
    </row>
    <row r="4" spans="1:5" ht="25.15" customHeight="1" x14ac:dyDescent="0.25">
      <c r="A4" s="15"/>
      <c r="B4" s="15"/>
    </row>
    <row r="5" spans="1:5" ht="14.45" customHeight="1" x14ac:dyDescent="0.25">
      <c r="A5" s="15"/>
      <c r="B5" s="15"/>
    </row>
    <row r="6" spans="1:5" ht="15.75" thickBot="1" x14ac:dyDescent="0.3">
      <c r="A6" s="16" t="s">
        <v>7</v>
      </c>
      <c r="B6" s="17">
        <v>2438136.8899999997</v>
      </c>
    </row>
    <row r="7" spans="1:5" ht="27.6" customHeight="1" x14ac:dyDescent="0.25">
      <c r="A7" s="18" t="s">
        <v>8</v>
      </c>
      <c r="B7" s="19">
        <v>22952.69</v>
      </c>
    </row>
    <row r="8" spans="1:5" x14ac:dyDescent="0.25">
      <c r="A8" s="20"/>
      <c r="B8" s="21"/>
    </row>
    <row r="9" spans="1:5" x14ac:dyDescent="0.25">
      <c r="A9" s="22" t="s">
        <v>9</v>
      </c>
      <c r="B9" s="23">
        <f>B7</f>
        <v>22952.69</v>
      </c>
    </row>
    <row r="10" spans="1:5" x14ac:dyDescent="0.25">
      <c r="A10" s="20"/>
      <c r="B10" s="21"/>
    </row>
    <row r="11" spans="1:5" ht="27.6" customHeight="1" x14ac:dyDescent="0.25">
      <c r="A11" s="24" t="s">
        <v>10</v>
      </c>
      <c r="B11" s="25"/>
    </row>
    <row r="12" spans="1:5" ht="27.6" customHeight="1" x14ac:dyDescent="0.25">
      <c r="A12" s="18" t="s">
        <v>11</v>
      </c>
      <c r="B12" s="26" t="s">
        <v>11</v>
      </c>
      <c r="C12" s="27"/>
      <c r="D12" s="27"/>
    </row>
    <row r="13" spans="1:5" x14ac:dyDescent="0.25">
      <c r="A13" s="20"/>
      <c r="B13" s="21"/>
    </row>
    <row r="14" spans="1:5" ht="27.6" customHeight="1" x14ac:dyDescent="0.25">
      <c r="A14" s="28" t="s">
        <v>9</v>
      </c>
      <c r="B14" s="29">
        <f>SUM(B12:B13)</f>
        <v>0</v>
      </c>
      <c r="C14" s="27"/>
    </row>
    <row r="15" spans="1:5" x14ac:dyDescent="0.25">
      <c r="B15" s="31"/>
    </row>
    <row r="16" spans="1:5" ht="27.6" customHeight="1" thickBot="1" x14ac:dyDescent="0.3">
      <c r="A16" s="32" t="s">
        <v>12</v>
      </c>
      <c r="B16" s="33">
        <f>B6+B9-B14</f>
        <v>2461089.5799999996</v>
      </c>
      <c r="E16" s="34"/>
    </row>
    <row r="20" spans="1:2" x14ac:dyDescent="0.25">
      <c r="A20" s="35"/>
      <c r="B20" s="31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 CAPA</vt:lpstr>
      <vt:lpstr>ORDEM BANCÁRIA</vt:lpstr>
      <vt:lpstr>FLUXO DE CAIXA</vt:lpstr>
      <vt:lpstr>'FLUXO DE CAIXA'!Area_de_impressao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cp:lastPrinted>2026-08-13T11:38:24Z</cp:lastPrinted>
  <dcterms:created xsi:type="dcterms:W3CDTF">2026-08-13T11:32:59Z</dcterms:created>
  <dcterms:modified xsi:type="dcterms:W3CDTF">2026-08-13T11:38:48Z</dcterms:modified>
</cp:coreProperties>
</file>